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6\04-2026\"/>
    </mc:Choice>
  </mc:AlternateContent>
  <xr:revisionPtr revIDLastSave="0" documentId="13_ncr:1_{77491EF2-CA41-481A-8F24-683C32D06ED4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23" i="5"/>
  <c r="C34" i="5" l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<sst xmlns="http://schemas.openxmlformats.org/spreadsheetml/2006/main" count="40" uniqueCount="39">
  <si>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</si>
  <si>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</si>
  <si>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</si>
  <si>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</si>
  <si>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</si>
  <si>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</si>
  <si>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</si>
  <si>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</si>
  <si>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</si>
  <si>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</si>
  <si>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</si>
  <si>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</si>
  <si>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</si>
  <si>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</si>
  <si>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</si>
  <si>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</si>
  <si>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</si>
  <si>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</si>
  <si>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</si>
  <si>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</si>
  <si>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</si>
  <si>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</si>
  <si>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</si>
  <si>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</si>
  <si>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</si>
  <si>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</si>
  <si>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</si>
  <si>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</si>
  <si>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</si>
  <si>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</si>
  <si>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</si>
  <si>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</si>
  <si>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</si>
  <si>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</si>
  <si>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</si>
  <si>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</si>
  <si>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</si>
  <si>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RELATORIO FINANCEIRO ABRIL 2026</t>
  </si>
  <si>
    <t>Catalão-GO, 07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</si>
</sst>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9" fillId="0" borderId="2" xfId="3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topLeftCell="A16" zoomScaleNormal="100" workbookViewId="0">
      <selection activeCell="B37" sqref="B37"/>
    </sheetView>
  </sheetViews>
  <sheetFormatPr defaultRowHeight="16.5" customHeight="1" x14ac:dyDescent="0.3"/>
  <cols>
    <col min="2" max="2" width="59.109375" customWidth="1"/>
    <col min="3" max="3" width="58" customWidth="1"/>
    <col min="4" max="4" width="12.5546875" customWidth="1"/>
    <col min="5" max="5" width="28.6640625" customWidth="1"/>
    <col min="6" max="7" width="14.33203125" customWidth="1"/>
  </cols>
  <sheetData>
    <row r="1" spans="2:7" ht="16.5" customHeight="1" thickBot="1" x14ac:dyDescent="0.35">
      <c r="D1" s="2"/>
      <c r="E1" s="2"/>
      <c r="F1" s="2"/>
      <c r="G1" s="2"/>
    </row>
    <row r="2" spans="2:7" ht="16.5" customHeight="1" thickBot="1" x14ac:dyDescent="0.35">
      <c r="B2" s="36" t="s">
        <v>35</v>
      </c>
      <c r="C2" s="37"/>
      <c r="D2" s="3"/>
    </row>
    <row r="3" spans="2:7" ht="35.25" customHeight="1" x14ac:dyDescent="0.3">
      <c r="B3" s="32" t="s">
        <v>0</v>
      </c>
      <c r="C3" s="29" t="s">
        <v>1</v>
      </c>
      <c r="D3" s="3"/>
    </row>
    <row r="4" spans="2:7" ht="16.5" customHeight="1" x14ac:dyDescent="0.3">
      <c r="B4" s="18" t="s">
        <v>2</v>
      </c>
      <c r="C4" s="27" t="s">
        <v>3</v>
      </c>
      <c r="D4" s="4"/>
    </row>
    <row r="5" spans="2:7" ht="14.4" x14ac:dyDescent="0.3">
      <c r="B5" s="33" t="s">
        <v>4</v>
      </c>
      <c r="C5" s="26" t="s">
        <v>5</v>
      </c>
      <c r="D5" s="4"/>
    </row>
    <row r="6" spans="2:7" ht="16.5" customHeight="1" x14ac:dyDescent="0.3">
      <c r="B6" s="18" t="s">
        <v>2</v>
      </c>
      <c r="C6" s="27" t="s">
        <v>6</v>
      </c>
      <c r="D6" s="4"/>
    </row>
    <row r="7" spans="2:7" ht="33.75" customHeight="1" x14ac:dyDescent="0.3">
      <c r="B7" s="34" t="s">
        <v>7</v>
      </c>
      <c r="C7" s="26" t="s">
        <v>8</v>
      </c>
      <c r="D7" s="4"/>
    </row>
    <row r="8" spans="2:7" ht="16.5" customHeight="1" x14ac:dyDescent="0.3">
      <c r="B8" s="18" t="s">
        <v>9</v>
      </c>
      <c r="C8" s="27" t="s">
        <v>10</v>
      </c>
      <c r="D8" s="4"/>
    </row>
    <row r="9" spans="2:7" ht="16.5" customHeight="1" x14ac:dyDescent="0.3">
      <c r="B9" s="18" t="s">
        <v>11</v>
      </c>
      <c r="C9" s="27" t="s">
        <v>12</v>
      </c>
      <c r="D9" s="4"/>
    </row>
    <row r="10" spans="2:7" ht="16.5" customHeight="1" x14ac:dyDescent="0.3">
      <c r="B10" s="18" t="s">
        <v>13</v>
      </c>
      <c r="C10" s="28">
        <v>2150000</v>
      </c>
      <c r="D10" s="4"/>
    </row>
    <row r="11" spans="2:7" ht="16.5" customHeight="1" thickBot="1" x14ac:dyDescent="0.35">
      <c r="B11" s="38"/>
      <c r="C11" s="39"/>
      <c r="D11" s="2"/>
    </row>
    <row r="12" spans="2:7" ht="16.5" customHeight="1" thickBot="1" x14ac:dyDescent="0.35">
      <c r="B12" s="41" t="s">
        <v>37</v>
      </c>
      <c r="C12" s="42"/>
      <c r="D12" s="5"/>
    </row>
    <row r="13" spans="2:7" s="1" customFormat="1" ht="16.5" customHeight="1" x14ac:dyDescent="0.3">
      <c r="B13" s="43"/>
      <c r="C13" s="44"/>
      <c r="D13" s="14"/>
    </row>
    <row r="14" spans="2:7" ht="16.5" customHeight="1" x14ac:dyDescent="0.3">
      <c r="B14" s="7" t="s">
        <v>30</v>
      </c>
      <c r="C14" s="19">
        <v>0</v>
      </c>
      <c r="D14" s="6"/>
    </row>
    <row r="15" spans="2:7" ht="16.5" customHeight="1" x14ac:dyDescent="0.3">
      <c r="B15" s="30"/>
      <c r="C15" s="31"/>
      <c r="D15" s="6"/>
    </row>
    <row r="16" spans="2:7" ht="31.5" customHeight="1" x14ac:dyDescent="0.3">
      <c r="B16" s="15" t="s">
        <v>31</v>
      </c>
      <c r="C16" s="21">
        <v>2150000</v>
      </c>
      <c r="D16" s="6"/>
    </row>
    <row r="17" spans="2:4" ht="16.5" customHeight="1" x14ac:dyDescent="0.3">
      <c r="B17" s="16"/>
      <c r="C17" s="20"/>
      <c r="D17" s="6"/>
    </row>
    <row r="18" spans="2:4" ht="16.5" customHeight="1" x14ac:dyDescent="0.3">
      <c r="B18" s="17" t="s">
        <v>14</v>
      </c>
      <c r="C18" s="21">
        <f>SUM(C19,C20)</f>
        <v>2371258.3699999996</v>
      </c>
      <c r="D18" s="6"/>
    </row>
    <row r="19" spans="2:4" ht="16.5" customHeight="1" x14ac:dyDescent="0.3">
      <c r="B19" s="8" t="s">
        <v>15</v>
      </c>
      <c r="C19" s="21">
        <v>220871.28</v>
      </c>
      <c r="D19" s="6"/>
    </row>
    <row r="20" spans="2:4" ht="16.5" customHeight="1" x14ac:dyDescent="0.3">
      <c r="B20" s="7" t="s">
        <v>16</v>
      </c>
      <c r="C20" s="21">
        <v>2150387.09</v>
      </c>
      <c r="D20" s="6"/>
    </row>
    <row r="21" spans="2:4" ht="16.5" customHeight="1" x14ac:dyDescent="0.3">
      <c r="B21" s="46"/>
      <c r="C21" s="47"/>
      <c r="D21" s="6"/>
    </row>
    <row r="22" spans="2:4" ht="16.5" customHeight="1" x14ac:dyDescent="0.3">
      <c r="B22" s="46"/>
      <c r="C22" s="47"/>
      <c r="D22" s="6"/>
    </row>
    <row r="23" spans="2:4" ht="16.5" customHeight="1" x14ac:dyDescent="0.3">
      <c r="B23" s="8" t="s">
        <v>17</v>
      </c>
      <c r="C23" s="23">
        <f>SUM(C24:C33)</f>
        <v>2122239.3099999996</v>
      </c>
      <c r="D23" s="6"/>
    </row>
    <row r="24" spans="2:4" ht="16.5" customHeight="1" x14ac:dyDescent="0.3">
      <c r="B24" s="18" t="s">
        <v>18</v>
      </c>
      <c r="C24" s="24">
        <v>1026997.02</v>
      </c>
      <c r="D24" s="6"/>
    </row>
    <row r="25" spans="2:4" ht="16.5" customHeight="1" x14ac:dyDescent="0.3">
      <c r="B25" s="9" t="s">
        <v>19</v>
      </c>
      <c r="C25" s="24">
        <v>83279.64</v>
      </c>
      <c r="D25" s="6"/>
    </row>
    <row r="26" spans="2:4" ht="16.5" customHeight="1" x14ac:dyDescent="0.3">
      <c r="B26" s="9" t="s">
        <v>20</v>
      </c>
      <c r="C26" s="24">
        <v>97133.33</v>
      </c>
    </row>
    <row r="27" spans="2:4" ht="16.5" customHeight="1" x14ac:dyDescent="0.3">
      <c r="B27" s="10" t="s">
        <v>21</v>
      </c>
      <c r="C27" s="24">
        <v>386444.92</v>
      </c>
    </row>
    <row r="28" spans="2:4" ht="16.5" customHeight="1" x14ac:dyDescent="0.3">
      <c r="B28" s="10" t="s">
        <v>22</v>
      </c>
      <c r="C28" s="24">
        <v>407145.85</v>
      </c>
    </row>
    <row r="29" spans="2:4" ht="16.5" customHeight="1" x14ac:dyDescent="0.3">
      <c r="B29" s="10" t="s">
        <v>23</v>
      </c>
      <c r="C29" s="24">
        <v>11166.96</v>
      </c>
    </row>
    <row r="30" spans="2:4" ht="16.5" customHeight="1" x14ac:dyDescent="0.3">
      <c r="B30" s="10" t="s">
        <v>24</v>
      </c>
      <c r="C30" s="24">
        <v>1710.4</v>
      </c>
    </row>
    <row r="31" spans="2:4" ht="16.5" customHeight="1" x14ac:dyDescent="0.3">
      <c r="B31" s="10" t="s">
        <v>32</v>
      </c>
      <c r="C31" s="24">
        <v>100600.32000000001</v>
      </c>
    </row>
    <row r="32" spans="2:4" ht="16.5" customHeight="1" x14ac:dyDescent="0.3">
      <c r="B32" s="10" t="s">
        <v>34</v>
      </c>
      <c r="C32" s="24">
        <v>7760.87</v>
      </c>
    </row>
    <row r="33" spans="2:4" ht="16.5" customHeight="1" x14ac:dyDescent="0.3">
      <c r="B33" s="10" t="s">
        <v>33</v>
      </c>
      <c r="C33" s="35">
        <v>0</v>
      </c>
    </row>
    <row r="34" spans="2:4" ht="16.5" customHeight="1" thickBot="1" x14ac:dyDescent="0.35">
      <c r="B34" s="22" t="s">
        <v>25</v>
      </c>
      <c r="C34" s="25">
        <f>C18-C23</f>
        <v>249019.06000000006</v>
      </c>
    </row>
    <row r="35" spans="2:4" ht="16.5" customHeight="1" x14ac:dyDescent="0.3">
      <c r="B35" s="11"/>
      <c r="C35" s="12"/>
    </row>
    <row r="36" spans="2:4" ht="16.5" customHeight="1" x14ac:dyDescent="0.3">
      <c r="B36" s="13" t="s">
        <v>38</v>
      </c>
      <c r="C36" s="12"/>
    </row>
    <row r="37" spans="2:4" ht="16.5" customHeight="1" x14ac:dyDescent="0.3">
      <c r="B37" s="13"/>
      <c r="C37" s="12"/>
    </row>
    <row r="38" spans="2:4" ht="16.5" customHeight="1" x14ac:dyDescent="0.3">
      <c r="B38" s="13"/>
      <c r="C38" s="12"/>
    </row>
    <row r="39" spans="2:4" ht="16.5" customHeight="1" x14ac:dyDescent="0.3">
      <c r="B39" s="13"/>
      <c r="C39" s="12"/>
    </row>
    <row r="40" spans="2:4" ht="16.5" customHeight="1" x14ac:dyDescent="0.3">
      <c r="B40" s="13"/>
      <c r="C40" s="12"/>
    </row>
    <row r="41" spans="2:4" ht="16.5" customHeight="1" x14ac:dyDescent="0.3">
      <c r="B41" s="13"/>
      <c r="C41" s="12"/>
    </row>
    <row r="42" spans="2:4" ht="16.5" customHeight="1" x14ac:dyDescent="0.3">
      <c r="B42" s="13"/>
      <c r="C42" s="12"/>
    </row>
    <row r="43" spans="2:4" ht="16.5" customHeight="1" x14ac:dyDescent="0.3">
      <c r="B43" s="45" t="s">
        <v>26</v>
      </c>
      <c r="C43" s="45"/>
      <c r="D43" s="45"/>
    </row>
    <row r="44" spans="2:4" ht="16.5" customHeight="1" x14ac:dyDescent="0.3">
      <c r="B44" s="45" t="s">
        <v>36</v>
      </c>
      <c r="C44" s="45"/>
      <c r="D44" s="45"/>
    </row>
    <row r="45" spans="2:4" ht="16.5" customHeight="1" x14ac:dyDescent="0.3">
      <c r="B45" s="45" t="s">
        <v>27</v>
      </c>
      <c r="C45" s="45"/>
      <c r="D45" s="45"/>
    </row>
    <row r="46" spans="2:4" ht="16.5" customHeight="1" x14ac:dyDescent="0.3">
      <c r="B46" s="45" t="s">
        <v>28</v>
      </c>
      <c r="C46" s="45"/>
      <c r="D46" s="45"/>
    </row>
    <row r="47" spans="2:4" ht="16.5" customHeight="1" x14ac:dyDescent="0.3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ignoredErrors>
    <ignoredError sqref="C23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2026-05-07T12:53:56Z</cp:lastPrinted>
  <dcterms:created xsi:type="dcterms:W3CDTF">2023-02-07T22:34:23Z</dcterms:created>
  <dcterms:modified xsi:type="dcterms:W3CDTF">2026-05-07T12:53:57Z</dcterms:modified>
</cp:coreProperties>
</file>